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<sst xmlns="http://schemas.openxmlformats.org/spreadsheetml/2006/main" count="69" uniqueCount="56">
  <si>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</si>
  <si>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</si>
  <si>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</si>
  <si>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</si>
  <si>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</si>
  <si>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</si>
  <si>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</si>
  <si>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</si>
  <si>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</si>
  <si>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</si>
  <si>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</si>
  <si>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</si>
  <si>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</si>
  <si>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</si>
  <si>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</si>
  <si>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</si>
  <si>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</si>
  <si>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</si>
  <si>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</si>
  <si>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</si>
  <si>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</si>
  <si>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</si>
  <si>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</si>
  <si>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</si>
  <si>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</si>
  <si>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</si>
  <si>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</si>
  <si>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</si>
  <si>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</si>
  <si>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</si>
  <si>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</si>
  <si>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</si>
  <si>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</si>
  <si>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</si>
  <si>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</si>
  <si>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</si>
  <si>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</si>
  <si>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</si>
  <si>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2016</t>
  </si>
  <si>
    <t>Otros Proyectos</t>
  </si>
  <si>
    <t>Cobertura estatal</t>
  </si>
  <si>
    <t>Cobertura municipal</t>
  </si>
  <si>
    <t>2015</t>
  </si>
  <si>
    <t>Otros</t>
  </si>
  <si>
    <t>Lote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</si>
  <si>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</si>
  <si>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</si>
  <si>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</si>
  <si>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COA15150200511675</t>
  </si>
  <si>
    <t>Programa De Sanidad Agroalimentaria 2015</t>
  </si>
  <si>
    <t>154500063</t>
  </si>
  <si>
    <t>S263 Programa de Sanidad e Inocuidad Agroalimentaria</t>
  </si>
  <si>
    <t>COA16160200676642</t>
  </si>
  <si>
    <t>Programa De Sanidad E Inocuidad Agroalimentaria (Sanidad Federalizado)</t>
  </si>
  <si>
    <t>164500130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</si>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</sst>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48</v>
      </c>
      <c r="D11" s="20" t="s">
        <v>49</v>
      </c>
      <c r="E11" s="21" t="s">
        <v>50</v>
      </c>
      <c r="F11" s="21" t="s">
        <v>34</v>
      </c>
      <c r="G11" s="21" t="s">
        <v>40</v>
      </c>
      <c r="H11" s="22" t="s">
        <v>41</v>
      </c>
      <c r="I11" s="22" t="s">
        <v>35</v>
      </c>
      <c r="J11" s="23" t="s">
        <v>37</v>
      </c>
      <c r="K11" s="22" t="s">
        <v>51</v>
      </c>
      <c r="L11" s="24" t="s">
        <v>35</v>
      </c>
      <c r="M11" s="22" t="s">
        <v>45</v>
      </c>
      <c r="N11" s="22" t="s">
        <v>46</v>
      </c>
      <c r="O11" s="22" t="s">
        <v>39</v>
      </c>
      <c r="P11" s="24" t="s">
        <v>36</v>
      </c>
      <c r="Q11" s="24" t="s">
        <v>42</v>
      </c>
      <c r="R11" s="22">
        <v>63353462</v>
      </c>
      <c r="S11" s="22">
        <v>51500850</v>
      </c>
      <c r="T11" s="22">
        <v>51500850</v>
      </c>
      <c r="U11" s="22">
        <v>51500850</v>
      </c>
      <c r="V11" s="22">
        <v>51500850</v>
      </c>
      <c r="W11" s="22">
        <v>51500850</v>
      </c>
      <c r="X11" s="22">
        <v>51500850</v>
      </c>
      <c r="Y11" s="25">
        <f t="shared" ref="Y11" si="0">IF(ISERROR(W11/S11),0,((W11/S11)*100))</f>
        <v>100</v>
      </c>
      <c r="Z11" s="24">
        <v>0</v>
      </c>
      <c r="AA11" s="24" t="s">
        <v>44</v>
      </c>
      <c r="AB11" s="26">
        <v>1</v>
      </c>
      <c r="AC11" s="25">
        <v>0</v>
      </c>
      <c r="AD11" s="25">
        <v>100</v>
      </c>
      <c r="AE11" s="27" t="s">
        <v>47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40</v>
      </c>
      <c r="H12" s="22" t="s">
        <v>41</v>
      </c>
      <c r="I12" s="22" t="s">
        <v>35</v>
      </c>
      <c r="J12" s="23" t="s">
        <v>37</v>
      </c>
      <c r="K12" s="22" t="s">
        <v>51</v>
      </c>
      <c r="L12" s="24" t="s">
        <v>35</v>
      </c>
      <c r="M12" s="22" t="s">
        <v>45</v>
      </c>
      <c r="N12" s="22" t="s">
        <v>46</v>
      </c>
      <c r="O12" s="22" t="s">
        <v>39</v>
      </c>
      <c r="P12" s="24" t="s">
        <v>36</v>
      </c>
      <c r="Q12" s="24" t="s">
        <v>38</v>
      </c>
      <c r="R12" s="22">
        <v>58200000</v>
      </c>
      <c r="S12" s="22">
        <v>56526750</v>
      </c>
      <c r="T12" s="22">
        <v>56526750</v>
      </c>
      <c r="U12" s="22">
        <v>56526750</v>
      </c>
      <c r="V12" s="22">
        <v>56526750</v>
      </c>
      <c r="W12" s="22">
        <v>55660324.259999998</v>
      </c>
      <c r="X12" s="22">
        <v>55660324.259999998</v>
      </c>
      <c r="Y12" s="25">
        <f t="shared" ref="Y12" si="1">IF(ISERROR(W12/S12),0,((W12/S12)*100))</f>
        <v>98.467228807599938</v>
      </c>
      <c r="Z12" s="24">
        <v>0</v>
      </c>
      <c r="AA12" s="24" t="s">
        <v>43</v>
      </c>
      <c r="AB12" s="26">
        <v>0</v>
      </c>
      <c r="AC12" s="25">
        <v>0</v>
      </c>
      <c r="AD12" s="25">
        <v>98</v>
      </c>
      <c r="AE12" s="27" t="s">
        <v>47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2017-02-01T17:31:09Z</dcterms:modified>
</cp:coreProperties>
</file>